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5025" activeTab="0"/>
  </bookViews>
  <sheets>
    <sheet name="Т-170" sheetId="1" r:id="rId1"/>
    <sheet name="ДТ-75" sheetId="2" r:id="rId2"/>
  </sheets>
  <definedNames>
    <definedName name="Макрос1">#REF!</definedName>
    <definedName name="_xlnm.Print_Area" localSheetId="1">'ДТ-75'!#REF!</definedName>
    <definedName name="_xlnm.Print_Area" localSheetId="0">'Т-170'!$A$1:$D$140</definedName>
  </definedNames>
  <calcPr fullCalcOnLoad="1"/>
</workbook>
</file>

<file path=xl/sharedStrings.xml><?xml version="1.0" encoding="utf-8"?>
<sst xmlns="http://schemas.openxmlformats.org/spreadsheetml/2006/main" count="249" uniqueCount="233">
  <si>
    <t>№</t>
  </si>
  <si>
    <t>Обозначение</t>
  </si>
  <si>
    <t>Наименование</t>
  </si>
  <si>
    <t>24-21-119СП</t>
  </si>
  <si>
    <t>УПОР</t>
  </si>
  <si>
    <t>24-21-123</t>
  </si>
  <si>
    <t>ОСЬ</t>
  </si>
  <si>
    <t>ОПОРА ПРАВАЯ В СБОРЕ</t>
  </si>
  <si>
    <t>ОПОРА ЛЕВАЯ В СБОРЕ</t>
  </si>
  <si>
    <t>24-21-169СП</t>
  </si>
  <si>
    <t>КАТОК ОДНОБОРТНЫЙ</t>
  </si>
  <si>
    <t>24-21-170СП</t>
  </si>
  <si>
    <t>ДВОЙНАЯ ШЕСТЕРНЯ</t>
  </si>
  <si>
    <t>50-19-150</t>
  </si>
  <si>
    <t>ШЕСТЕРНЯ</t>
  </si>
  <si>
    <t>ВЕНЕЦ ВЕДУЩЕГО КОЛЕСА</t>
  </si>
  <si>
    <t>50-21-165СП</t>
  </si>
  <si>
    <t>РОЛИК ОДНОБОРТНЫЙ</t>
  </si>
  <si>
    <t>50-21-166СП</t>
  </si>
  <si>
    <t>РОЛИК ДВУБОРТНЫЙ</t>
  </si>
  <si>
    <t>50-21-212</t>
  </si>
  <si>
    <t>КОЛЕСО НАТЯЖНОЕ</t>
  </si>
  <si>
    <t>16-03-50</t>
  </si>
  <si>
    <t>51-03-115СП</t>
  </si>
  <si>
    <t>16-03-50-01</t>
  </si>
  <si>
    <t>51-03-130СП</t>
  </si>
  <si>
    <t>24-22-1СП</t>
  </si>
  <si>
    <t>ГУСЕНИЦА</t>
  </si>
  <si>
    <t>КОЛЬЦО</t>
  </si>
  <si>
    <t>ПРОКЛАДКА</t>
  </si>
  <si>
    <t>51-02-107-01СП</t>
  </si>
  <si>
    <t>50-19-144СП</t>
  </si>
  <si>
    <t>20-19-24</t>
  </si>
  <si>
    <t>92.000-06</t>
  </si>
  <si>
    <t>А23.01.100-160</t>
  </si>
  <si>
    <t>А23.01.103.160</t>
  </si>
  <si>
    <t>51-67-9-01СП</t>
  </si>
  <si>
    <t>ПОДКАЧИВАЮЩИЙ НАСОС</t>
  </si>
  <si>
    <t>НАСОС МАСЛЯНЫЙ</t>
  </si>
  <si>
    <t>НАСОС ВОДЯНОЙ</t>
  </si>
  <si>
    <t>14-69-107-1СП</t>
  </si>
  <si>
    <t>РАСПЫЛИТЕЛЬ</t>
  </si>
  <si>
    <t>14-69-117-1СП</t>
  </si>
  <si>
    <t>ФОРСУНКА</t>
  </si>
  <si>
    <t>17-23СП</t>
  </si>
  <si>
    <t xml:space="preserve">ПУСКОВОЙ ДВИГАТЕЛЬ </t>
  </si>
  <si>
    <t>К-125Л</t>
  </si>
  <si>
    <t>КАРБЮРАТОР</t>
  </si>
  <si>
    <t>М-149А</t>
  </si>
  <si>
    <t>МАГНЕТО</t>
  </si>
  <si>
    <t>КАТОК ДВУБОРТНЫЙ</t>
  </si>
  <si>
    <t xml:space="preserve">51-02-3СП </t>
  </si>
  <si>
    <t>11-16Х11Х1650</t>
  </si>
  <si>
    <t>РЕМЕНЬ ВЕНТИЛЯТОРА</t>
  </si>
  <si>
    <t>ПОДШИПНИК</t>
  </si>
  <si>
    <t>130У.09.012</t>
  </si>
  <si>
    <t>РАДИАТОР МАСЛЯНЫЙ</t>
  </si>
  <si>
    <t>130У.13.010-1СП</t>
  </si>
  <si>
    <t>РАДИАТОР ВОДЯНОЙ</t>
  </si>
  <si>
    <t>18-14-126</t>
  </si>
  <si>
    <t>МУФТА</t>
  </si>
  <si>
    <t>18-14-4СП</t>
  </si>
  <si>
    <t>18-14-77-1</t>
  </si>
  <si>
    <t>ВАЛ КАРДАННЫЙ</t>
  </si>
  <si>
    <t>ЛЕНТА ТОРМОЗНАЯ</t>
  </si>
  <si>
    <t>19216-1</t>
  </si>
  <si>
    <t>20-14-8</t>
  </si>
  <si>
    <t>УПЛОТНЕНИЕ</t>
  </si>
  <si>
    <t>ВТУЛКА</t>
  </si>
  <si>
    <t>20-22-3СП</t>
  </si>
  <si>
    <t>ОБОЙМА</t>
  </si>
  <si>
    <t>211238</t>
  </si>
  <si>
    <t>ШАЙБА</t>
  </si>
  <si>
    <t>21-17-4СП</t>
  </si>
  <si>
    <t>СЕРВОМЕХАНИЗМ</t>
  </si>
  <si>
    <t>24-12-105СП</t>
  </si>
  <si>
    <t>ВАЛ НИЖНИЙ С ШЕСТЕРНЕЙ</t>
  </si>
  <si>
    <t>КПП</t>
  </si>
  <si>
    <t>КРЫШКА</t>
  </si>
  <si>
    <t>ШАЙБА УПОРНАЯ</t>
  </si>
  <si>
    <t>ПРУЖИНА</t>
  </si>
  <si>
    <t>16-08-140СП</t>
  </si>
  <si>
    <t>50-21-134СП</t>
  </si>
  <si>
    <t>МЕХАНИЗМ НАТЯЖЕНИЯ</t>
  </si>
  <si>
    <t>24-19-119СП</t>
  </si>
  <si>
    <t>700-40-3880СП</t>
  </si>
  <si>
    <t>40210</t>
  </si>
  <si>
    <t>40201</t>
  </si>
  <si>
    <t>24-16-103СП</t>
  </si>
  <si>
    <t>ДИСК ФРИКЦИОНА</t>
  </si>
  <si>
    <t>03712СП</t>
  </si>
  <si>
    <t>К-Т ПОРШ. КОЛЕЦ ПД</t>
  </si>
  <si>
    <t>16-03-112СП</t>
  </si>
  <si>
    <t>ВАЛ КОЛЕНЧАТЫЙ</t>
  </si>
  <si>
    <t>16-03-126СП</t>
  </si>
  <si>
    <t>ВАЛ КОЛЕНЧАТЫЙ КОМПЛЕКТ</t>
  </si>
  <si>
    <t>ДИСК</t>
  </si>
  <si>
    <t>18-14-140СП</t>
  </si>
  <si>
    <t>ТОРМОЗОК</t>
  </si>
  <si>
    <t>18-14-44</t>
  </si>
  <si>
    <t>ДИСК ВЕДОМЫЙ</t>
  </si>
  <si>
    <t>ВАЛ КАРДАННЫЙ БОЛ.</t>
  </si>
  <si>
    <t>24-19-29</t>
  </si>
  <si>
    <t>ШЕСТЕРНЯ ВЕДУЩАЯ</t>
  </si>
  <si>
    <t>ЛАБИРИНТ</t>
  </si>
  <si>
    <t>24-21-148</t>
  </si>
  <si>
    <t>24-21-149</t>
  </si>
  <si>
    <t>24-21-173СП</t>
  </si>
  <si>
    <t>28-16-15</t>
  </si>
  <si>
    <t>БАРАБАН НАРУЖНИЙ</t>
  </si>
  <si>
    <t>50-15-118СП</t>
  </si>
  <si>
    <t>50-19-156СП</t>
  </si>
  <si>
    <t>51-08-124СП</t>
  </si>
  <si>
    <t>КРЫЛЬЧАТКА</t>
  </si>
  <si>
    <t>738-4СП</t>
  </si>
  <si>
    <t>ДИСК МУФТЫ</t>
  </si>
  <si>
    <t>966.3701</t>
  </si>
  <si>
    <t>ГЕНЕРАТОР</t>
  </si>
  <si>
    <t>ДВИГАТЕЛЬ</t>
  </si>
  <si>
    <t>ФИЛЬТР-ПАТРОН  (К-Т)</t>
  </si>
  <si>
    <t xml:space="preserve">ГОЛОВКА БЛОКА </t>
  </si>
  <si>
    <t>211220</t>
  </si>
  <si>
    <t>211236</t>
  </si>
  <si>
    <t>21-21-8</t>
  </si>
  <si>
    <t>21441</t>
  </si>
  <si>
    <t>ВТУЛКА ДИСТАНЦИОННАЯ</t>
  </si>
  <si>
    <t>21443</t>
  </si>
  <si>
    <t>700-38-2752</t>
  </si>
  <si>
    <t>954712К4</t>
  </si>
  <si>
    <t>50-19-99</t>
  </si>
  <si>
    <t xml:space="preserve">50-19-160-1 </t>
  </si>
  <si>
    <t>18-14-135</t>
  </si>
  <si>
    <t xml:space="preserve">МУФТА СЦЕПЛЕНИЯ       </t>
  </si>
  <si>
    <t xml:space="preserve">ОСЬ       </t>
  </si>
  <si>
    <t xml:space="preserve">ТУРБОКОМПРЕССОР ТКР-11Н3  </t>
  </si>
  <si>
    <t>17-76-22</t>
  </si>
  <si>
    <t>17-73-7СП</t>
  </si>
  <si>
    <t>МУФТА СЦЕПЛЕНИЯ</t>
  </si>
  <si>
    <t>40944СП</t>
  </si>
  <si>
    <t>ПРОКЛАДКА КОЛЛЕКТОРА</t>
  </si>
  <si>
    <t>А23-01-54-130</t>
  </si>
  <si>
    <t>К-Т ВКЛАДЫШЕЙ</t>
  </si>
  <si>
    <t>БОРТОВОЙ РЕДУКТОР</t>
  </si>
  <si>
    <t>НАТЯЖНОЕ КОЛЕСО</t>
  </si>
  <si>
    <t>КОЛЕСО НАТЯЖНОЕ В СБОРЕ</t>
  </si>
  <si>
    <t>КАТКИ</t>
  </si>
  <si>
    <t>КОРОБКА ПЕРЕМЕНЫ ПЕРЕДАЧ</t>
  </si>
  <si>
    <t>ВИЛКА</t>
  </si>
  <si>
    <t>50-12-565</t>
  </si>
  <si>
    <t>700-40-2039СП</t>
  </si>
  <si>
    <t>САЛЬНИК КОЛЕНВАЛА (40861)</t>
  </si>
  <si>
    <t>ПАЛЕЦ</t>
  </si>
  <si>
    <t>СЕРВОМЕХАНИЗМЫ</t>
  </si>
  <si>
    <t>М20Х1,5</t>
  </si>
  <si>
    <t>50-22-2</t>
  </si>
  <si>
    <t>БАШМАК</t>
  </si>
  <si>
    <t>20-22-4</t>
  </si>
  <si>
    <t>24-22-6</t>
  </si>
  <si>
    <t>24-22-3</t>
  </si>
  <si>
    <t>72118СП</t>
  </si>
  <si>
    <t>МУФТА МЕХАНИЗМА ВКЛЮЧЕНИЯ</t>
  </si>
  <si>
    <t>11-12,5Х9-1090</t>
  </si>
  <si>
    <t>РЕМЕНЬ ГЕНЕРАТОРА</t>
  </si>
  <si>
    <t xml:space="preserve">                                             ЗАО "Межрегиональное сотрудничество"</t>
  </si>
  <si>
    <t>1</t>
  </si>
  <si>
    <t>ПАЛЕЦ ПОРШНЕВОЙ   Ф.145</t>
  </si>
  <si>
    <t>ПАЛЕЦ ПОРШНЕВОЙ   Ф.150</t>
  </si>
  <si>
    <t xml:space="preserve">ПРОКЛАДКА </t>
  </si>
  <si>
    <t>ВКЛАДЫШ ШАТУННЫЙ (Н1, Н2, Р1, Р2)</t>
  </si>
  <si>
    <t>ВКЛАДЫШ КОРЕННОЙ (Н1, Н2, Р1, Р2)</t>
  </si>
  <si>
    <t xml:space="preserve">КОЛЬЦА ПОРШНЕВЫЕ К-Т Ф.145 </t>
  </si>
  <si>
    <t xml:space="preserve">КОЛЬЦА ПОРШНЕВЫЕ К-Т Ф.150 </t>
  </si>
  <si>
    <t>ГОЛОВКА БЛОКА (ВОССТ-Я)</t>
  </si>
  <si>
    <t>КРОНШТЕЙН ПОДД. КАТКА</t>
  </si>
  <si>
    <t>03349-1</t>
  </si>
  <si>
    <t>ПОРШЕНЬ</t>
  </si>
  <si>
    <t>Возможны различные варианты оплаты поставляемой продукции:</t>
  </si>
  <si>
    <t>ЦЕПЬ ГУСЕНИЧНАЯ</t>
  </si>
  <si>
    <t>БАШМАК БОЛОТОХОДА</t>
  </si>
  <si>
    <t>КОЖУХ МУФТЫ СЦЕПЛЕНИЯ</t>
  </si>
  <si>
    <t>18360-01СП</t>
  </si>
  <si>
    <t>02240-01</t>
  </si>
  <si>
    <t>ГОЛОВКА ЦИЛИНДРОВ</t>
  </si>
  <si>
    <t>17-01-164СП</t>
  </si>
  <si>
    <t>БЛОК-КАРТЕР</t>
  </si>
  <si>
    <t xml:space="preserve">  E-mail:  m-s@chel.surnet.ru   </t>
  </si>
  <si>
    <t>51-09-217СП</t>
  </si>
  <si>
    <t xml:space="preserve">ПЛУНЖЕР-ГИЛЬЗА </t>
  </si>
  <si>
    <t>51-67-107СП / 109СП</t>
  </si>
  <si>
    <t>СЕКЦИЯ ТОПЛИВНОГО НАСОСА</t>
  </si>
  <si>
    <t>16-67-102СП/ 108СП</t>
  </si>
  <si>
    <t>Различные способы доставки: автомобильный и железнодорожный транспорт</t>
  </si>
  <si>
    <t>24-16-101СП / 102СП</t>
  </si>
  <si>
    <t xml:space="preserve">Данный прайс неполный </t>
  </si>
  <si>
    <t>Цены на остальные запасные части Вы можете узнать, позвонив нам по телефонам</t>
  </si>
  <si>
    <t xml:space="preserve"> или по  E-mail:  m-s@chel.surnet.ru   </t>
  </si>
  <si>
    <t>ЗАО "Межрегиональное сотрудничество" г. Челябинск</t>
  </si>
  <si>
    <t>ФРИКЦИОН БОРТ. ПРАВЫЙ С БАРАБАН.</t>
  </si>
  <si>
    <t xml:space="preserve">        Запасные части к тракторам Т-130/ Т-170  </t>
  </si>
  <si>
    <t>48-22-102СП</t>
  </si>
  <si>
    <t>50-22-102СП</t>
  </si>
  <si>
    <t>ЦЕПЬ БОЛОТОХОДНАЯ</t>
  </si>
  <si>
    <t>ГУСЕНИЦА БОЛОТОХОДНАЯ</t>
  </si>
  <si>
    <t>Приведены цены только на основные узлы и пользующиеся большим спросом запасные части. Цены даны на условиях денежного расчета.</t>
  </si>
  <si>
    <t>50-21-210</t>
  </si>
  <si>
    <t xml:space="preserve">           г.Челябинск, ул. Энтузиастов, д. 2, 5-й этаж</t>
  </si>
  <si>
    <t xml:space="preserve">            (351) 269-63-78, 278-50-74,  ф. 263-58-54</t>
  </si>
  <si>
    <t>(351) 269-63-78, 278-50-74 или выслав заявку по факсу (351) 263-58-54</t>
  </si>
  <si>
    <t>ГУСЕНИЦА СЕРИЙНАЯ К-Т</t>
  </si>
  <si>
    <t>50-21-305СП/306СП</t>
  </si>
  <si>
    <t>24-21-124</t>
  </si>
  <si>
    <t>24-21-125</t>
  </si>
  <si>
    <t>А-41.10.000-02</t>
  </si>
  <si>
    <t>51-71-4СП</t>
  </si>
  <si>
    <t>17-03-26СП</t>
  </si>
  <si>
    <t>24-19-123СП</t>
  </si>
  <si>
    <t>50-12-12СП</t>
  </si>
  <si>
    <t>50-15-156СП</t>
  </si>
  <si>
    <t>БОЛТ М20Х1,5 ГОСТ11674-75 + ГАЙКА</t>
  </si>
  <si>
    <t>Д-145</t>
  </si>
  <si>
    <t>ПОРШНЕВАЯ ГРУППА (ПОЛНЫЙ К-Т)</t>
  </si>
  <si>
    <t>ПОРШНЕВАЯ ГРУППА (ГИЛЬЗА ПОРШЕНЬ)</t>
  </si>
  <si>
    <t>Д-150</t>
  </si>
  <si>
    <t>ТОПЛИВНЫЙ НАСОС (РЕМОНТ.)</t>
  </si>
  <si>
    <t xml:space="preserve">ТОПЛИВНЫЙ НАСОС </t>
  </si>
  <si>
    <t>ПУСКОВОЙ ДВИГАТЕЛЬ ПД-23</t>
  </si>
  <si>
    <t>ПУСКОВОЙ ДВИГАТЕЛЬ (РЕМОНТ.)</t>
  </si>
  <si>
    <t xml:space="preserve">           ПРАЙС-ЛИСТ (краткий) от 17.03.2009 г.</t>
  </si>
  <si>
    <t>ПРОКЛАДКА МЕДНАЯ</t>
  </si>
  <si>
    <t>ПРОКЛАДКА ГБЦ МЕДНАЯ</t>
  </si>
  <si>
    <t>ВЕДУЩИЕ КОЛЕСО</t>
  </si>
  <si>
    <t>Цена с НДС</t>
  </si>
  <si>
    <t>безналичный перевод, аккредитив.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</si>
</sst>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&quot;Марта&quot;\ yyyy\ &quot;г.&quot;"/>
    <numFmt numFmtId="173" formatCode="d\ &quot;Апреля&quot;\ yyyy\ &quot;г.&quot;"/>
    <numFmt numFmtId="174" formatCode="d\ &quot;Мая&quot;\ yyyy\ &quot;г.&quot;"/>
    <numFmt numFmtId="175" formatCode="d\ &quot;Июня&quot;\ yyyy\ &quot;г.&quot;"/>
    <numFmt numFmtId="176" formatCode="#,##0.00\_\$"/>
    <numFmt numFmtId="177" formatCode="#,##0.00\ \$"/>
    <numFmt numFmtId="178" formatCode="#,##0_р_."/>
    <numFmt numFmtId="179" formatCode="#,##0&quot;р.&quot;"/>
    <numFmt numFmtId="180" formatCode="#,##0.00&quot;р.&quot;"/>
    <numFmt numFmtId="181" formatCode="_-[$$-1009]* #,##0.00_-;\-[$$-1009]* #,##0.00_-;_-[$$-1009]* &quot;-&quot;??_-;_-@_-"/>
    <numFmt numFmtId="182" formatCode="#,##0.00_р_.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b/>
      <sz val="12"/>
      <color indexed="8"/>
      <name val="Arial Cyr"/>
      <family val="0"/>
    </font>
    <font>
      <sz val="14"/>
      <name val="Arial Cyr"/>
      <family val="2"/>
    </font>
    <font>
      <b/>
      <sz val="16"/>
      <color indexed="8"/>
      <name val="Arial Cyr"/>
      <family val="2"/>
    </font>
    <font>
      <b/>
      <sz val="16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b/>
      <i/>
      <sz val="20"/>
      <name val="Arial Cyr"/>
      <family val="2"/>
    </font>
    <font>
      <i/>
      <sz val="20"/>
      <name val="Arial Cyr"/>
      <family val="2"/>
    </font>
    <font>
      <sz val="16"/>
      <name val="Arial Cyr"/>
      <family val="2"/>
    </font>
    <font>
      <b/>
      <i/>
      <u val="single"/>
      <sz val="24"/>
      <name val="Arial Cyr"/>
      <family val="2"/>
    </font>
    <font>
      <b/>
      <u val="single"/>
      <sz val="16"/>
      <name val="Arial Cyr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17" applyNumberFormat="1" applyFont="1" applyBorder="1" applyAlignment="1">
      <alignment vertical="center"/>
      <protection/>
    </xf>
    <xf numFmtId="0" fontId="8" fillId="0" borderId="4" xfId="17" applyFont="1" applyBorder="1" applyAlignment="1">
      <alignment vertical="center"/>
      <protection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49" fontId="8" fillId="0" borderId="5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1" fontId="8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170" fontId="8" fillId="0" borderId="12" xfId="15" applyFont="1" applyBorder="1" applyAlignment="1">
      <alignment/>
    </xf>
    <xf numFmtId="170" fontId="8" fillId="0" borderId="4" xfId="15" applyFont="1" applyBorder="1" applyAlignment="1">
      <alignment/>
    </xf>
    <xf numFmtId="170" fontId="8" fillId="0" borderId="8" xfId="15" applyFont="1" applyBorder="1" applyAlignment="1">
      <alignment/>
    </xf>
    <xf numFmtId="49" fontId="8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49" fontId="8" fillId="0" borderId="8" xfId="0" applyNumberFormat="1" applyFont="1" applyFill="1" applyBorder="1" applyAlignment="1">
      <alignment horizontal="left" vertical="center"/>
    </xf>
    <xf numFmtId="44" fontId="9" fillId="0" borderId="13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9">
    <cellStyle name="Normal" xfId="0"/>
    <cellStyle name="Currency" xfId="15"/>
    <cellStyle name="Currency [0]" xfId="16"/>
    <cellStyle name="Обычный_Лист1" xfId="17"/>
    <cellStyle name="Percent" xfId="18"/>
    <cellStyle name="Тысячи [0]_NAKLADN" xfId="19"/>
    <cellStyle name="Тысячи_NAKLADN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276225</xdr:rowOff>
    </xdr:from>
    <xdr:to>
      <xdr:col>2</xdr:col>
      <xdr:colOff>695325</xdr:colOff>
      <xdr:row>6</xdr:row>
      <xdr:rowOff>266700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t="3181" r="-5070" b="-8181"/>
        <a:stretch>
          <a:fillRect/>
        </a:stretch>
      </xdr:blipFill>
      <xdr:spPr>
        <a:xfrm>
          <a:off x="66675" y="276225"/>
          <a:ext cx="41052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0"/>
  <sheetViews>
    <sheetView showGridLines="0" tabSelected="1" zoomScale="85" zoomScaleNormal="85" zoomScaleSheetLayoutView="75" workbookViewId="0" topLeftCell="A122">
      <selection activeCell="A134" sqref="A134:D134"/>
    </sheetView>
  </sheetViews>
  <sheetFormatPr defaultColWidth="9.00390625" defaultRowHeight="12.75"/>
  <cols>
    <col min="1" max="1" width="8.75390625" style="2" customWidth="1"/>
    <col min="2" max="2" width="36.875" style="7" customWidth="1"/>
    <col min="3" max="3" width="55.375" style="1" customWidth="1"/>
    <col min="4" max="4" width="22.75390625" style="6" customWidth="1"/>
    <col min="5" max="16384" width="8.875" style="1" customWidth="1"/>
  </cols>
  <sheetData>
    <row r="1" spans="1:4" s="3" customFormat="1" ht="30.75" customHeight="1">
      <c r="A1" s="51" t="s">
        <v>163</v>
      </c>
      <c r="B1" s="51"/>
      <c r="C1" s="51"/>
      <c r="D1" s="51"/>
    </row>
    <row r="2" spans="3:4" s="3" customFormat="1" ht="21.75" customHeight="1">
      <c r="C2" s="55" t="s">
        <v>205</v>
      </c>
      <c r="D2" s="56"/>
    </row>
    <row r="3" spans="3:4" s="3" customFormat="1" ht="30" customHeight="1">
      <c r="C3" s="55" t="s">
        <v>206</v>
      </c>
      <c r="D3" s="55"/>
    </row>
    <row r="4" spans="1:4" s="5" customFormat="1" ht="30" customHeight="1">
      <c r="A4" s="9"/>
      <c r="B4" s="10"/>
      <c r="C4" s="51" t="s">
        <v>185</v>
      </c>
      <c r="D4" s="51"/>
    </row>
    <row r="5" spans="3:4" s="3" customFormat="1" ht="30" customHeight="1">
      <c r="C5" s="57" t="s">
        <v>198</v>
      </c>
      <c r="D5" s="58"/>
    </row>
    <row r="6" spans="3:4" s="3" customFormat="1" ht="30" customHeight="1">
      <c r="C6" s="59" t="s">
        <v>227</v>
      </c>
      <c r="D6" s="60"/>
    </row>
    <row r="7" s="8" customFormat="1" ht="30" customHeight="1" thickBot="1"/>
    <row r="8" spans="1:4" s="4" customFormat="1" ht="36.75" customHeight="1" thickBot="1">
      <c r="A8" s="33" t="s">
        <v>0</v>
      </c>
      <c r="B8" s="34" t="s">
        <v>1</v>
      </c>
      <c r="C8" s="35" t="s">
        <v>2</v>
      </c>
      <c r="D8" s="47" t="s">
        <v>231</v>
      </c>
    </row>
    <row r="9" spans="1:4" s="4" customFormat="1" ht="27" customHeight="1" thickBot="1">
      <c r="A9" s="48" t="s">
        <v>145</v>
      </c>
      <c r="B9" s="49"/>
      <c r="C9" s="49"/>
      <c r="D9" s="50"/>
    </row>
    <row r="10" spans="1:4" s="4" customFormat="1" ht="21.75" customHeight="1">
      <c r="A10" s="36">
        <v>1</v>
      </c>
      <c r="B10" s="37" t="s">
        <v>204</v>
      </c>
      <c r="C10" s="38" t="s">
        <v>173</v>
      </c>
      <c r="D10" s="39">
        <v>1500</v>
      </c>
    </row>
    <row r="11" spans="1:4" s="4" customFormat="1" ht="21.75" customHeight="1">
      <c r="A11" s="17">
        <f aca="true" t="shared" si="0" ref="A11:A25">A10+1</f>
        <v>2</v>
      </c>
      <c r="B11" s="18" t="s">
        <v>121</v>
      </c>
      <c r="C11" s="19" t="s">
        <v>70</v>
      </c>
      <c r="D11" s="40">
        <v>5</v>
      </c>
    </row>
    <row r="12" spans="1:6" s="4" customFormat="1" ht="21.75" customHeight="1">
      <c r="A12" s="17">
        <f t="shared" si="0"/>
        <v>3</v>
      </c>
      <c r="B12" s="18" t="s">
        <v>122</v>
      </c>
      <c r="C12" s="19" t="s">
        <v>133</v>
      </c>
      <c r="D12" s="40">
        <v>450</v>
      </c>
      <c r="F12" s="45"/>
    </row>
    <row r="13" spans="1:4" s="4" customFormat="1" ht="21.75" customHeight="1">
      <c r="A13" s="17">
        <f t="shared" si="0"/>
        <v>4</v>
      </c>
      <c r="B13" s="18" t="s">
        <v>71</v>
      </c>
      <c r="C13" s="19" t="s">
        <v>72</v>
      </c>
      <c r="D13" s="40">
        <v>42.5</v>
      </c>
    </row>
    <row r="14" spans="1:4" s="4" customFormat="1" ht="21.75" customHeight="1">
      <c r="A14" s="17">
        <f t="shared" si="0"/>
        <v>5</v>
      </c>
      <c r="B14" s="18" t="s">
        <v>123</v>
      </c>
      <c r="C14" s="19" t="s">
        <v>29</v>
      </c>
      <c r="D14" s="40">
        <v>7</v>
      </c>
    </row>
    <row r="15" spans="1:4" s="4" customFormat="1" ht="21.75" customHeight="1">
      <c r="A15" s="17">
        <f t="shared" si="0"/>
        <v>6</v>
      </c>
      <c r="B15" s="18" t="s">
        <v>124</v>
      </c>
      <c r="C15" s="19" t="s">
        <v>125</v>
      </c>
      <c r="D15" s="40">
        <v>72</v>
      </c>
    </row>
    <row r="16" spans="1:4" s="4" customFormat="1" ht="21.75" customHeight="1">
      <c r="A16" s="17">
        <f t="shared" si="0"/>
        <v>7</v>
      </c>
      <c r="B16" s="18" t="s">
        <v>126</v>
      </c>
      <c r="C16" s="19" t="s">
        <v>29</v>
      </c>
      <c r="D16" s="40">
        <v>6</v>
      </c>
    </row>
    <row r="17" spans="1:4" s="4" customFormat="1" ht="21.75" customHeight="1">
      <c r="A17" s="17">
        <f t="shared" si="0"/>
        <v>8</v>
      </c>
      <c r="B17" s="18" t="s">
        <v>105</v>
      </c>
      <c r="C17" s="19" t="s">
        <v>78</v>
      </c>
      <c r="D17" s="40">
        <v>320</v>
      </c>
    </row>
    <row r="18" spans="1:4" s="4" customFormat="1" ht="21.75" customHeight="1">
      <c r="A18" s="17">
        <f t="shared" si="0"/>
        <v>9</v>
      </c>
      <c r="B18" s="18" t="s">
        <v>106</v>
      </c>
      <c r="C18" s="19" t="s">
        <v>78</v>
      </c>
      <c r="D18" s="40">
        <v>320</v>
      </c>
    </row>
    <row r="19" spans="1:4" s="4" customFormat="1" ht="21.75" customHeight="1">
      <c r="A19" s="17">
        <f t="shared" si="0"/>
        <v>10</v>
      </c>
      <c r="B19" s="18" t="s">
        <v>9</v>
      </c>
      <c r="C19" s="19" t="s">
        <v>10</v>
      </c>
      <c r="D19" s="40">
        <v>8150</v>
      </c>
    </row>
    <row r="20" spans="1:4" s="4" customFormat="1" ht="21.75" customHeight="1">
      <c r="A20" s="17">
        <f t="shared" si="0"/>
        <v>11</v>
      </c>
      <c r="B20" s="18" t="s">
        <v>11</v>
      </c>
      <c r="C20" s="19" t="s">
        <v>50</v>
      </c>
      <c r="D20" s="40">
        <v>8200</v>
      </c>
    </row>
    <row r="21" spans="1:4" s="4" customFormat="1" ht="21.75" customHeight="1">
      <c r="A21" s="17">
        <f t="shared" si="0"/>
        <v>12</v>
      </c>
      <c r="B21" s="18" t="s">
        <v>107</v>
      </c>
      <c r="C21" s="19" t="s">
        <v>79</v>
      </c>
      <c r="D21" s="40">
        <v>210</v>
      </c>
    </row>
    <row r="22" spans="1:4" s="4" customFormat="1" ht="21.75" customHeight="1">
      <c r="A22" s="17">
        <f t="shared" si="0"/>
        <v>13</v>
      </c>
      <c r="B22" s="18" t="s">
        <v>16</v>
      </c>
      <c r="C22" s="19" t="s">
        <v>17</v>
      </c>
      <c r="D22" s="40">
        <v>3400</v>
      </c>
    </row>
    <row r="23" spans="1:4" s="4" customFormat="1" ht="21.75" customHeight="1">
      <c r="A23" s="17">
        <f t="shared" si="0"/>
        <v>14</v>
      </c>
      <c r="B23" s="18" t="s">
        <v>18</v>
      </c>
      <c r="C23" s="19" t="s">
        <v>19</v>
      </c>
      <c r="D23" s="40">
        <v>3750</v>
      </c>
    </row>
    <row r="24" spans="1:4" s="4" customFormat="1" ht="21.75" customHeight="1">
      <c r="A24" s="17">
        <f t="shared" si="0"/>
        <v>15</v>
      </c>
      <c r="B24" s="18" t="s">
        <v>127</v>
      </c>
      <c r="C24" s="19" t="s">
        <v>80</v>
      </c>
      <c r="D24" s="40">
        <v>15</v>
      </c>
    </row>
    <row r="25" spans="1:4" s="4" customFormat="1" ht="21.75" customHeight="1" thickBot="1">
      <c r="A25" s="31">
        <f t="shared" si="0"/>
        <v>16</v>
      </c>
      <c r="B25" s="42" t="s">
        <v>128</v>
      </c>
      <c r="C25" s="43" t="s">
        <v>54</v>
      </c>
      <c r="D25" s="41">
        <v>620</v>
      </c>
    </row>
    <row r="26" spans="1:4" s="4" customFormat="1" ht="21.75" customHeight="1" thickBot="1">
      <c r="A26" s="48" t="s">
        <v>143</v>
      </c>
      <c r="B26" s="49"/>
      <c r="C26" s="49"/>
      <c r="D26" s="50"/>
    </row>
    <row r="27" spans="1:4" s="4" customFormat="1" ht="21.75" customHeight="1">
      <c r="A27" s="36">
        <v>1</v>
      </c>
      <c r="B27" s="38" t="s">
        <v>209</v>
      </c>
      <c r="C27" s="38" t="s">
        <v>144</v>
      </c>
      <c r="D27" s="39">
        <v>17900</v>
      </c>
    </row>
    <row r="28" spans="1:4" s="4" customFormat="1" ht="21.75" customHeight="1">
      <c r="A28" s="17">
        <f aca="true" t="shared" si="1" ref="A28:A33">A27+1</f>
        <v>2</v>
      </c>
      <c r="B28" s="18" t="s">
        <v>20</v>
      </c>
      <c r="C28" s="19" t="s">
        <v>21</v>
      </c>
      <c r="D28" s="40">
        <v>7200</v>
      </c>
    </row>
    <row r="29" spans="1:4" s="4" customFormat="1" ht="21.75" customHeight="1">
      <c r="A29" s="17">
        <f t="shared" si="1"/>
        <v>3</v>
      </c>
      <c r="B29" s="18" t="s">
        <v>3</v>
      </c>
      <c r="C29" s="19" t="s">
        <v>4</v>
      </c>
      <c r="D29" s="40">
        <v>820</v>
      </c>
    </row>
    <row r="30" spans="1:4" s="4" customFormat="1" ht="21.75" customHeight="1">
      <c r="A30" s="17">
        <f t="shared" si="1"/>
        <v>4</v>
      </c>
      <c r="B30" s="18" t="s">
        <v>5</v>
      </c>
      <c r="C30" s="19" t="s">
        <v>6</v>
      </c>
      <c r="D30" s="40">
        <v>550</v>
      </c>
    </row>
    <row r="31" spans="1:4" ht="21.75" customHeight="1">
      <c r="A31" s="17">
        <f t="shared" si="1"/>
        <v>5</v>
      </c>
      <c r="B31" s="18" t="s">
        <v>210</v>
      </c>
      <c r="C31" s="19" t="s">
        <v>7</v>
      </c>
      <c r="D31" s="40">
        <v>2000</v>
      </c>
    </row>
    <row r="32" spans="1:4" ht="21.75" customHeight="1">
      <c r="A32" s="17">
        <f t="shared" si="1"/>
        <v>6</v>
      </c>
      <c r="B32" s="18" t="s">
        <v>211</v>
      </c>
      <c r="C32" s="19" t="s">
        <v>8</v>
      </c>
      <c r="D32" s="40">
        <v>2000</v>
      </c>
    </row>
    <row r="33" spans="1:4" ht="21.75" customHeight="1" thickBot="1">
      <c r="A33" s="31">
        <f t="shared" si="1"/>
        <v>7</v>
      </c>
      <c r="B33" s="42" t="s">
        <v>82</v>
      </c>
      <c r="C33" s="43" t="s">
        <v>83</v>
      </c>
      <c r="D33" s="41">
        <v>1950</v>
      </c>
    </row>
    <row r="34" spans="1:4" ht="27" customHeight="1" thickBot="1">
      <c r="A34" s="52" t="s">
        <v>118</v>
      </c>
      <c r="B34" s="53"/>
      <c r="C34" s="53"/>
      <c r="D34" s="54"/>
    </row>
    <row r="35" spans="1:4" ht="21.75" customHeight="1" thickBot="1">
      <c r="A35" s="44" t="s">
        <v>164</v>
      </c>
      <c r="B35" s="37" t="s">
        <v>219</v>
      </c>
      <c r="C35" s="38" t="s">
        <v>220</v>
      </c>
      <c r="D35" s="39">
        <v>17400</v>
      </c>
    </row>
    <row r="36" spans="1:4" ht="21.75" customHeight="1">
      <c r="A36" s="24">
        <f aca="true" t="shared" si="2" ref="A36:A70">A35+1</f>
        <v>2</v>
      </c>
      <c r="B36" s="18" t="s">
        <v>219</v>
      </c>
      <c r="C36" s="16" t="s">
        <v>221</v>
      </c>
      <c r="D36" s="40">
        <v>13400</v>
      </c>
    </row>
    <row r="37" spans="1:4" ht="21.75" customHeight="1" thickBot="1">
      <c r="A37" s="24">
        <f t="shared" si="2"/>
        <v>3</v>
      </c>
      <c r="B37" s="18" t="s">
        <v>222</v>
      </c>
      <c r="C37" s="19" t="s">
        <v>220</v>
      </c>
      <c r="D37" s="40">
        <v>17400</v>
      </c>
    </row>
    <row r="38" spans="1:4" ht="21.75" customHeight="1">
      <c r="A38" s="24">
        <f t="shared" si="2"/>
        <v>4</v>
      </c>
      <c r="B38" s="18" t="s">
        <v>222</v>
      </c>
      <c r="C38" s="16" t="s">
        <v>221</v>
      </c>
      <c r="D38" s="40">
        <v>13400</v>
      </c>
    </row>
    <row r="39" spans="1:4" ht="21.75" customHeight="1">
      <c r="A39" s="24">
        <f t="shared" si="2"/>
        <v>5</v>
      </c>
      <c r="B39" s="18" t="s">
        <v>22</v>
      </c>
      <c r="C39" s="19" t="s">
        <v>165</v>
      </c>
      <c r="D39" s="40">
        <v>1400</v>
      </c>
    </row>
    <row r="40" spans="1:4" ht="21.75" customHeight="1">
      <c r="A40" s="24">
        <f t="shared" si="2"/>
        <v>6</v>
      </c>
      <c r="B40" s="18" t="s">
        <v>24</v>
      </c>
      <c r="C40" s="19" t="s">
        <v>166</v>
      </c>
      <c r="D40" s="40">
        <v>1400</v>
      </c>
    </row>
    <row r="41" spans="1:4" ht="21.75" customHeight="1">
      <c r="A41" s="24">
        <f t="shared" si="2"/>
        <v>7</v>
      </c>
      <c r="B41" s="18" t="s">
        <v>23</v>
      </c>
      <c r="C41" s="19" t="s">
        <v>170</v>
      </c>
      <c r="D41" s="40">
        <v>1980</v>
      </c>
    </row>
    <row r="42" spans="1:4" ht="21.75" customHeight="1">
      <c r="A42" s="24">
        <f t="shared" si="2"/>
        <v>8</v>
      </c>
      <c r="B42" s="18" t="s">
        <v>25</v>
      </c>
      <c r="C42" s="19" t="s">
        <v>171</v>
      </c>
      <c r="D42" s="40">
        <v>1980</v>
      </c>
    </row>
    <row r="43" spans="1:4" ht="21.75" customHeight="1">
      <c r="A43" s="24">
        <f t="shared" si="2"/>
        <v>9</v>
      </c>
      <c r="B43" s="18" t="s">
        <v>87</v>
      </c>
      <c r="C43" s="19" t="s">
        <v>167</v>
      </c>
      <c r="D43" s="40">
        <v>55</v>
      </c>
    </row>
    <row r="44" spans="1:4" ht="21.75" customHeight="1">
      <c r="A44" s="24">
        <f t="shared" si="2"/>
        <v>10</v>
      </c>
      <c r="B44" s="18" t="s">
        <v>86</v>
      </c>
      <c r="C44" s="19" t="s">
        <v>28</v>
      </c>
      <c r="D44" s="40">
        <v>8</v>
      </c>
    </row>
    <row r="45" spans="1:4" ht="21.75" customHeight="1">
      <c r="A45" s="24">
        <f t="shared" si="2"/>
        <v>11</v>
      </c>
      <c r="B45" s="18" t="s">
        <v>30</v>
      </c>
      <c r="C45" s="19" t="s">
        <v>228</v>
      </c>
      <c r="D45" s="40">
        <v>320</v>
      </c>
    </row>
    <row r="46" spans="1:4" ht="21.75" customHeight="1">
      <c r="A46" s="24">
        <f t="shared" si="2"/>
        <v>12</v>
      </c>
      <c r="B46" s="18" t="s">
        <v>40</v>
      </c>
      <c r="C46" s="19" t="s">
        <v>41</v>
      </c>
      <c r="D46" s="40">
        <v>250</v>
      </c>
    </row>
    <row r="47" spans="1:4" ht="21.75" customHeight="1">
      <c r="A47" s="24">
        <f t="shared" si="2"/>
        <v>13</v>
      </c>
      <c r="B47" s="18" t="s">
        <v>42</v>
      </c>
      <c r="C47" s="19" t="s">
        <v>43</v>
      </c>
      <c r="D47" s="40">
        <v>1000</v>
      </c>
    </row>
    <row r="48" spans="1:4" ht="21.75" customHeight="1">
      <c r="A48" s="24">
        <f t="shared" si="2"/>
        <v>14</v>
      </c>
      <c r="B48" s="25" t="s">
        <v>92</v>
      </c>
      <c r="C48" s="26" t="s">
        <v>93</v>
      </c>
      <c r="D48" s="40">
        <v>54000</v>
      </c>
    </row>
    <row r="49" spans="1:4" ht="21.75" customHeight="1">
      <c r="A49" s="24">
        <f t="shared" si="2"/>
        <v>15</v>
      </c>
      <c r="B49" s="18" t="s">
        <v>94</v>
      </c>
      <c r="C49" s="27" t="s">
        <v>95</v>
      </c>
      <c r="D49" s="40">
        <v>56000</v>
      </c>
    </row>
    <row r="50" spans="1:4" ht="21.75" customHeight="1">
      <c r="A50" s="24">
        <f t="shared" si="2"/>
        <v>16</v>
      </c>
      <c r="B50" s="20" t="s">
        <v>161</v>
      </c>
      <c r="C50" s="20" t="s">
        <v>162</v>
      </c>
      <c r="D50" s="40">
        <v>37</v>
      </c>
    </row>
    <row r="51" spans="1:4" ht="21.75" customHeight="1">
      <c r="A51" s="24">
        <f t="shared" si="2"/>
        <v>17</v>
      </c>
      <c r="B51" s="18" t="s">
        <v>52</v>
      </c>
      <c r="C51" s="19" t="s">
        <v>53</v>
      </c>
      <c r="D51" s="40">
        <v>65</v>
      </c>
    </row>
    <row r="52" spans="1:4" ht="21.75" customHeight="1">
      <c r="A52" s="24">
        <f t="shared" si="2"/>
        <v>18</v>
      </c>
      <c r="B52" s="18" t="s">
        <v>55</v>
      </c>
      <c r="C52" s="19" t="s">
        <v>56</v>
      </c>
      <c r="D52" s="40">
        <v>4000</v>
      </c>
    </row>
    <row r="53" spans="1:4" ht="21.75" customHeight="1">
      <c r="A53" s="24">
        <f t="shared" si="2"/>
        <v>19</v>
      </c>
      <c r="B53" s="18" t="s">
        <v>57</v>
      </c>
      <c r="C53" s="19" t="s">
        <v>58</v>
      </c>
      <c r="D53" s="40">
        <v>21840</v>
      </c>
    </row>
    <row r="54" spans="1:4" ht="21.75" customHeight="1">
      <c r="A54" s="24">
        <f t="shared" si="2"/>
        <v>20</v>
      </c>
      <c r="B54" s="18" t="s">
        <v>81</v>
      </c>
      <c r="C54" s="19" t="s">
        <v>39</v>
      </c>
      <c r="D54" s="40">
        <v>3960</v>
      </c>
    </row>
    <row r="55" spans="1:4" ht="21.75" customHeight="1">
      <c r="A55" s="24">
        <f t="shared" si="2"/>
        <v>21</v>
      </c>
      <c r="B55" s="18" t="s">
        <v>190</v>
      </c>
      <c r="C55" s="19" t="s">
        <v>187</v>
      </c>
      <c r="D55" s="40">
        <v>180</v>
      </c>
    </row>
    <row r="56" spans="1:4" ht="21.75" customHeight="1">
      <c r="A56" s="24">
        <f t="shared" si="2"/>
        <v>22</v>
      </c>
      <c r="B56" s="18" t="s">
        <v>186</v>
      </c>
      <c r="C56" s="19" t="s">
        <v>38</v>
      </c>
      <c r="D56" s="40">
        <v>5800</v>
      </c>
    </row>
    <row r="57" spans="1:4" ht="21.75" customHeight="1">
      <c r="A57" s="24">
        <f t="shared" si="2"/>
        <v>23</v>
      </c>
      <c r="B57" s="18" t="s">
        <v>51</v>
      </c>
      <c r="C57" s="28" t="s">
        <v>172</v>
      </c>
      <c r="D57" s="40">
        <v>8500</v>
      </c>
    </row>
    <row r="58" spans="1:4" ht="21.75" customHeight="1">
      <c r="A58" s="24">
        <f t="shared" si="2"/>
        <v>24</v>
      </c>
      <c r="B58" s="18" t="s">
        <v>51</v>
      </c>
      <c r="C58" s="28" t="s">
        <v>120</v>
      </c>
      <c r="D58" s="40">
        <v>24500</v>
      </c>
    </row>
    <row r="59" spans="1:4" ht="21.75" customHeight="1">
      <c r="A59" s="24">
        <f t="shared" si="2"/>
        <v>25</v>
      </c>
      <c r="B59" s="18" t="s">
        <v>212</v>
      </c>
      <c r="C59" s="19" t="s">
        <v>119</v>
      </c>
      <c r="D59" s="40">
        <v>250</v>
      </c>
    </row>
    <row r="60" spans="1:4" ht="21.75" customHeight="1">
      <c r="A60" s="24">
        <f t="shared" si="2"/>
        <v>26</v>
      </c>
      <c r="B60" s="18" t="s">
        <v>112</v>
      </c>
      <c r="C60" s="19" t="s">
        <v>113</v>
      </c>
      <c r="D60" s="40">
        <v>150</v>
      </c>
    </row>
    <row r="61" spans="1:4" ht="21.75" customHeight="1">
      <c r="A61" s="24">
        <f t="shared" si="2"/>
        <v>27</v>
      </c>
      <c r="B61" s="18" t="s">
        <v>188</v>
      </c>
      <c r="C61" s="19" t="s">
        <v>189</v>
      </c>
      <c r="D61" s="40">
        <v>900</v>
      </c>
    </row>
    <row r="62" spans="1:4" ht="21.75" customHeight="1">
      <c r="A62" s="24">
        <f t="shared" si="2"/>
        <v>28</v>
      </c>
      <c r="B62" s="18" t="s">
        <v>36</v>
      </c>
      <c r="C62" s="19" t="s">
        <v>223</v>
      </c>
      <c r="D62" s="40">
        <v>6700</v>
      </c>
    </row>
    <row r="63" spans="1:4" ht="21.75" customHeight="1">
      <c r="A63" s="24"/>
      <c r="B63" s="18" t="s">
        <v>36</v>
      </c>
      <c r="C63" s="19" t="s">
        <v>224</v>
      </c>
      <c r="D63" s="40">
        <v>18000</v>
      </c>
    </row>
    <row r="64" spans="1:4" ht="21.75" customHeight="1">
      <c r="A64" s="24">
        <f>A62+1</f>
        <v>29</v>
      </c>
      <c r="B64" s="18" t="s">
        <v>213</v>
      </c>
      <c r="C64" s="19" t="s">
        <v>37</v>
      </c>
      <c r="D64" s="40">
        <v>430</v>
      </c>
    </row>
    <row r="65" spans="1:4" ht="21.75" customHeight="1">
      <c r="A65" s="24">
        <f t="shared" si="2"/>
        <v>30</v>
      </c>
      <c r="B65" s="20" t="s">
        <v>149</v>
      </c>
      <c r="C65" s="20" t="s">
        <v>150</v>
      </c>
      <c r="D65" s="40">
        <v>25</v>
      </c>
    </row>
    <row r="66" spans="1:4" ht="21.75" customHeight="1">
      <c r="A66" s="24">
        <f t="shared" si="2"/>
        <v>31</v>
      </c>
      <c r="B66" s="18" t="s">
        <v>85</v>
      </c>
      <c r="C66" s="19" t="s">
        <v>139</v>
      </c>
      <c r="D66" s="40">
        <v>70</v>
      </c>
    </row>
    <row r="67" spans="1:4" ht="21.75" customHeight="1">
      <c r="A67" s="24">
        <f t="shared" si="2"/>
        <v>32</v>
      </c>
      <c r="B67" s="18" t="s">
        <v>33</v>
      </c>
      <c r="C67" s="19" t="s">
        <v>134</v>
      </c>
      <c r="D67" s="40">
        <v>6700</v>
      </c>
    </row>
    <row r="68" spans="1:4" ht="21.75" customHeight="1">
      <c r="A68" s="24">
        <f t="shared" si="2"/>
        <v>33</v>
      </c>
      <c r="B68" s="18" t="s">
        <v>116</v>
      </c>
      <c r="C68" s="19" t="s">
        <v>117</v>
      </c>
      <c r="D68" s="40">
        <v>2640</v>
      </c>
    </row>
    <row r="69" spans="1:4" ht="21.75" customHeight="1">
      <c r="A69" s="24">
        <f t="shared" si="2"/>
        <v>34</v>
      </c>
      <c r="B69" s="18" t="s">
        <v>34</v>
      </c>
      <c r="C69" s="19" t="s">
        <v>168</v>
      </c>
      <c r="D69" s="40">
        <v>820</v>
      </c>
    </row>
    <row r="70" spans="1:4" ht="21.75" customHeight="1" thickBot="1">
      <c r="A70" s="29">
        <f t="shared" si="2"/>
        <v>35</v>
      </c>
      <c r="B70" s="22" t="s">
        <v>35</v>
      </c>
      <c r="C70" s="23" t="s">
        <v>169</v>
      </c>
      <c r="D70" s="40">
        <v>1440</v>
      </c>
    </row>
    <row r="71" spans="1:4" ht="27" customHeight="1" thickBot="1">
      <c r="A71" s="52" t="s">
        <v>225</v>
      </c>
      <c r="B71" s="53"/>
      <c r="C71" s="53"/>
      <c r="D71" s="54"/>
    </row>
    <row r="72" spans="1:4" ht="21.75" customHeight="1" thickBot="1">
      <c r="A72" s="14">
        <v>1</v>
      </c>
      <c r="B72" s="15" t="s">
        <v>44</v>
      </c>
      <c r="C72" s="30" t="s">
        <v>226</v>
      </c>
      <c r="D72" s="40">
        <v>30000</v>
      </c>
    </row>
    <row r="73" spans="1:4" ht="21.75" customHeight="1" thickBot="1">
      <c r="A73" s="14"/>
      <c r="B73" s="15" t="s">
        <v>44</v>
      </c>
      <c r="C73" s="30" t="s">
        <v>45</v>
      </c>
      <c r="D73" s="40">
        <v>57000</v>
      </c>
    </row>
    <row r="74" spans="1:4" ht="21.75" customHeight="1" thickBot="1">
      <c r="A74" s="14">
        <v>2</v>
      </c>
      <c r="B74" s="20" t="s">
        <v>181</v>
      </c>
      <c r="C74" s="20" t="s">
        <v>182</v>
      </c>
      <c r="D74" s="40">
        <v>690</v>
      </c>
    </row>
    <row r="75" spans="1:4" ht="21.75" customHeight="1" thickBot="1">
      <c r="A75" s="14">
        <v>3</v>
      </c>
      <c r="B75" s="20" t="s">
        <v>183</v>
      </c>
      <c r="C75" s="20" t="s">
        <v>184</v>
      </c>
      <c r="D75" s="40">
        <v>10200</v>
      </c>
    </row>
    <row r="76" spans="1:4" ht="21.75" customHeight="1" thickBot="1">
      <c r="A76" s="14">
        <v>4</v>
      </c>
      <c r="B76" s="18" t="s">
        <v>214</v>
      </c>
      <c r="C76" s="19" t="s">
        <v>93</v>
      </c>
      <c r="D76" s="40">
        <v>4700</v>
      </c>
    </row>
    <row r="77" spans="1:4" ht="21.75" customHeight="1" thickBot="1">
      <c r="A77" s="14">
        <v>5</v>
      </c>
      <c r="B77" s="18" t="s">
        <v>90</v>
      </c>
      <c r="C77" s="19" t="s">
        <v>91</v>
      </c>
      <c r="D77" s="40">
        <v>320</v>
      </c>
    </row>
    <row r="78" spans="1:4" ht="21.75" customHeight="1" thickBot="1">
      <c r="A78" s="14">
        <v>6</v>
      </c>
      <c r="B78" s="20" t="s">
        <v>174</v>
      </c>
      <c r="C78" s="20" t="s">
        <v>175</v>
      </c>
      <c r="D78" s="40">
        <v>500</v>
      </c>
    </row>
    <row r="79" spans="1:4" ht="21.75" customHeight="1" thickBot="1">
      <c r="A79" s="14">
        <v>7</v>
      </c>
      <c r="B79" s="18" t="s">
        <v>136</v>
      </c>
      <c r="C79" s="19" t="s">
        <v>137</v>
      </c>
      <c r="D79" s="40">
        <v>8200</v>
      </c>
    </row>
    <row r="80" spans="1:4" ht="21.75" customHeight="1" thickBot="1">
      <c r="A80" s="14">
        <v>8</v>
      </c>
      <c r="B80" s="18" t="s">
        <v>135</v>
      </c>
      <c r="C80" s="19" t="s">
        <v>14</v>
      </c>
      <c r="D80" s="40">
        <v>320</v>
      </c>
    </row>
    <row r="81" spans="1:4" ht="21.75" customHeight="1" thickBot="1">
      <c r="A81" s="14">
        <v>9</v>
      </c>
      <c r="B81" s="18" t="s">
        <v>138</v>
      </c>
      <c r="C81" s="19" t="s">
        <v>229</v>
      </c>
      <c r="D81" s="40">
        <v>110</v>
      </c>
    </row>
    <row r="82" spans="1:4" ht="21.75" customHeight="1" thickBot="1">
      <c r="A82" s="14">
        <v>10</v>
      </c>
      <c r="B82" s="18" t="s">
        <v>159</v>
      </c>
      <c r="C82" s="19" t="s">
        <v>160</v>
      </c>
      <c r="D82" s="40">
        <v>720</v>
      </c>
    </row>
    <row r="83" spans="1:4" ht="21.75" customHeight="1" thickBot="1">
      <c r="A83" s="14">
        <v>11</v>
      </c>
      <c r="B83" s="18" t="s">
        <v>114</v>
      </c>
      <c r="C83" s="19" t="s">
        <v>115</v>
      </c>
      <c r="D83" s="40">
        <v>100</v>
      </c>
    </row>
    <row r="84" spans="1:4" ht="21.75" customHeight="1" thickBot="1">
      <c r="A84" s="14">
        <v>12</v>
      </c>
      <c r="B84" s="18" t="s">
        <v>140</v>
      </c>
      <c r="C84" s="19" t="s">
        <v>141</v>
      </c>
      <c r="D84" s="40">
        <v>140</v>
      </c>
    </row>
    <row r="85" spans="1:4" ht="21.75" customHeight="1" thickBot="1">
      <c r="A85" s="14">
        <v>13</v>
      </c>
      <c r="B85" s="18" t="s">
        <v>46</v>
      </c>
      <c r="C85" s="19" t="s">
        <v>47</v>
      </c>
      <c r="D85" s="40">
        <v>990</v>
      </c>
    </row>
    <row r="86" spans="1:4" ht="21.75" customHeight="1" thickBot="1">
      <c r="A86" s="14">
        <v>14</v>
      </c>
      <c r="B86" s="22" t="s">
        <v>48</v>
      </c>
      <c r="C86" s="23" t="s">
        <v>49</v>
      </c>
      <c r="D86" s="40">
        <v>2100</v>
      </c>
    </row>
    <row r="87" spans="1:4" ht="27" customHeight="1" thickBot="1">
      <c r="A87" s="48" t="s">
        <v>142</v>
      </c>
      <c r="B87" s="49"/>
      <c r="C87" s="49"/>
      <c r="D87" s="50"/>
    </row>
    <row r="88" spans="1:4" ht="21.75" customHeight="1">
      <c r="A88" s="17">
        <v>1</v>
      </c>
      <c r="B88" s="18" t="s">
        <v>180</v>
      </c>
      <c r="C88" s="19" t="s">
        <v>64</v>
      </c>
      <c r="D88" s="40">
        <v>1150</v>
      </c>
    </row>
    <row r="89" spans="1:4" ht="21.75" customHeight="1">
      <c r="A89" s="17">
        <f aca="true" t="shared" si="3" ref="A89:A101">A88+1</f>
        <v>2</v>
      </c>
      <c r="B89" s="18" t="s">
        <v>65</v>
      </c>
      <c r="C89" s="19" t="s">
        <v>14</v>
      </c>
      <c r="D89" s="40">
        <v>9500</v>
      </c>
    </row>
    <row r="90" spans="1:4" ht="21.75" customHeight="1">
      <c r="A90" s="17">
        <f t="shared" si="3"/>
        <v>3</v>
      </c>
      <c r="B90" s="18" t="s">
        <v>32</v>
      </c>
      <c r="C90" s="19" t="s">
        <v>12</v>
      </c>
      <c r="D90" s="40">
        <v>6300</v>
      </c>
    </row>
    <row r="91" spans="1:4" ht="21.75" customHeight="1">
      <c r="A91" s="17">
        <f t="shared" si="3"/>
        <v>4</v>
      </c>
      <c r="B91" s="18" t="s">
        <v>192</v>
      </c>
      <c r="C91" s="19" t="s">
        <v>197</v>
      </c>
      <c r="D91" s="40">
        <v>23400</v>
      </c>
    </row>
    <row r="92" spans="1:4" ht="21.75" customHeight="1">
      <c r="A92" s="17">
        <f t="shared" si="3"/>
        <v>5</v>
      </c>
      <c r="B92" s="18" t="s">
        <v>88</v>
      </c>
      <c r="C92" s="19" t="s">
        <v>89</v>
      </c>
      <c r="D92" s="40">
        <v>270</v>
      </c>
    </row>
    <row r="93" spans="1:4" ht="21.75" customHeight="1">
      <c r="A93" s="17">
        <f t="shared" si="3"/>
        <v>6</v>
      </c>
      <c r="B93" s="20" t="s">
        <v>84</v>
      </c>
      <c r="C93" s="20" t="s">
        <v>67</v>
      </c>
      <c r="D93" s="40">
        <v>4000</v>
      </c>
    </row>
    <row r="94" spans="1:4" ht="21.75" customHeight="1">
      <c r="A94" s="17">
        <f t="shared" si="3"/>
        <v>7</v>
      </c>
      <c r="B94" s="20" t="s">
        <v>215</v>
      </c>
      <c r="C94" s="20" t="s">
        <v>67</v>
      </c>
      <c r="D94" s="40">
        <v>2640</v>
      </c>
    </row>
    <row r="95" spans="1:4" ht="21.75" customHeight="1">
      <c r="A95" s="17">
        <f t="shared" si="3"/>
        <v>8</v>
      </c>
      <c r="B95" s="18" t="s">
        <v>102</v>
      </c>
      <c r="C95" s="19" t="s">
        <v>103</v>
      </c>
      <c r="D95" s="40">
        <v>2315</v>
      </c>
    </row>
    <row r="96" spans="1:4" ht="21.75" customHeight="1">
      <c r="A96" s="17">
        <f t="shared" si="3"/>
        <v>9</v>
      </c>
      <c r="B96" s="18" t="s">
        <v>108</v>
      </c>
      <c r="C96" s="19" t="s">
        <v>109</v>
      </c>
      <c r="D96" s="40">
        <v>4300</v>
      </c>
    </row>
    <row r="97" spans="1:4" ht="21.75" customHeight="1">
      <c r="A97" s="17">
        <f t="shared" si="3"/>
        <v>10</v>
      </c>
      <c r="B97" s="18" t="s">
        <v>31</v>
      </c>
      <c r="C97" s="19" t="s">
        <v>12</v>
      </c>
      <c r="D97" s="40">
        <v>8400</v>
      </c>
    </row>
    <row r="98" spans="1:4" ht="21.75" customHeight="1">
      <c r="A98" s="17">
        <f t="shared" si="3"/>
        <v>11</v>
      </c>
      <c r="B98" s="18" t="s">
        <v>13</v>
      </c>
      <c r="C98" s="19" t="s">
        <v>14</v>
      </c>
      <c r="D98" s="40">
        <v>2500</v>
      </c>
    </row>
    <row r="99" spans="1:4" ht="21.75" customHeight="1">
      <c r="A99" s="17">
        <f t="shared" si="3"/>
        <v>12</v>
      </c>
      <c r="B99" s="18" t="s">
        <v>111</v>
      </c>
      <c r="C99" s="19" t="s">
        <v>104</v>
      </c>
      <c r="D99" s="40">
        <v>1380</v>
      </c>
    </row>
    <row r="100" spans="1:4" ht="21.75" customHeight="1">
      <c r="A100" s="17">
        <f t="shared" si="3"/>
        <v>13</v>
      </c>
      <c r="B100" s="18" t="s">
        <v>130</v>
      </c>
      <c r="C100" s="19" t="s">
        <v>15</v>
      </c>
      <c r="D100" s="40">
        <v>5400</v>
      </c>
    </row>
    <row r="101" spans="1:4" ht="21.75" customHeight="1" thickBot="1">
      <c r="A101" s="17">
        <f t="shared" si="3"/>
        <v>14</v>
      </c>
      <c r="B101" s="18" t="s">
        <v>129</v>
      </c>
      <c r="C101" s="19" t="s">
        <v>230</v>
      </c>
      <c r="D101" s="40">
        <v>5900</v>
      </c>
    </row>
    <row r="102" spans="1:4" ht="26.25" customHeight="1" thickBot="1">
      <c r="A102" s="48" t="s">
        <v>146</v>
      </c>
      <c r="B102" s="49"/>
      <c r="C102" s="49"/>
      <c r="D102" s="50"/>
    </row>
    <row r="103" spans="1:4" ht="21.75" customHeight="1">
      <c r="A103" s="14">
        <v>1</v>
      </c>
      <c r="B103" s="15" t="s">
        <v>216</v>
      </c>
      <c r="C103" s="16" t="s">
        <v>77</v>
      </c>
      <c r="D103" s="40">
        <v>120000</v>
      </c>
    </row>
    <row r="104" spans="1:4" ht="21.75" customHeight="1">
      <c r="A104" s="17">
        <v>2</v>
      </c>
      <c r="B104" s="18" t="s">
        <v>75</v>
      </c>
      <c r="C104" s="19" t="s">
        <v>76</v>
      </c>
      <c r="D104" s="40">
        <v>12850</v>
      </c>
    </row>
    <row r="105" spans="1:4" ht="21.75" customHeight="1" thickBot="1">
      <c r="A105" s="31">
        <f>A104+1</f>
        <v>3</v>
      </c>
      <c r="B105" s="32" t="s">
        <v>148</v>
      </c>
      <c r="C105" s="32" t="s">
        <v>147</v>
      </c>
      <c r="D105" s="40">
        <v>870</v>
      </c>
    </row>
    <row r="106" spans="1:4" ht="27" customHeight="1" thickBot="1">
      <c r="A106" s="48" t="s">
        <v>137</v>
      </c>
      <c r="B106" s="49"/>
      <c r="C106" s="49"/>
      <c r="D106" s="50"/>
    </row>
    <row r="107" spans="1:4" ht="21.75" customHeight="1">
      <c r="A107" s="36">
        <v>1</v>
      </c>
      <c r="B107" s="37" t="s">
        <v>61</v>
      </c>
      <c r="C107" s="38" t="s">
        <v>132</v>
      </c>
      <c r="D107" s="39">
        <v>24000</v>
      </c>
    </row>
    <row r="108" spans="1:4" ht="21.75" customHeight="1">
      <c r="A108" s="17">
        <f>A107+1</f>
        <v>2</v>
      </c>
      <c r="B108" s="18" t="s">
        <v>59</v>
      </c>
      <c r="C108" s="19" t="s">
        <v>60</v>
      </c>
      <c r="D108" s="40">
        <v>1400</v>
      </c>
    </row>
    <row r="109" spans="1:4" ht="21.75" customHeight="1">
      <c r="A109" s="17">
        <f aca="true" t="shared" si="4" ref="A109:A114">A108+1</f>
        <v>3</v>
      </c>
      <c r="B109" s="18" t="s">
        <v>131</v>
      </c>
      <c r="C109" s="19" t="s">
        <v>96</v>
      </c>
      <c r="D109" s="40">
        <v>2400</v>
      </c>
    </row>
    <row r="110" spans="1:4" ht="21.75" customHeight="1">
      <c r="A110" s="17">
        <f t="shared" si="4"/>
        <v>4</v>
      </c>
      <c r="B110" s="25" t="s">
        <v>97</v>
      </c>
      <c r="C110" s="26" t="s">
        <v>98</v>
      </c>
      <c r="D110" s="40">
        <v>1200</v>
      </c>
    </row>
    <row r="111" spans="1:4" ht="21.75" customHeight="1">
      <c r="A111" s="17">
        <f t="shared" si="4"/>
        <v>5</v>
      </c>
      <c r="B111" s="18" t="s">
        <v>99</v>
      </c>
      <c r="C111" s="19" t="s">
        <v>100</v>
      </c>
      <c r="D111" s="40">
        <v>1900</v>
      </c>
    </row>
    <row r="112" spans="1:4" ht="21.75" customHeight="1">
      <c r="A112" s="17">
        <f t="shared" si="4"/>
        <v>6</v>
      </c>
      <c r="B112" s="18" t="s">
        <v>62</v>
      </c>
      <c r="C112" s="19" t="s">
        <v>63</v>
      </c>
      <c r="D112" s="40">
        <v>1100</v>
      </c>
    </row>
    <row r="113" spans="1:4" ht="21.75" customHeight="1">
      <c r="A113" s="17">
        <f t="shared" si="4"/>
        <v>7</v>
      </c>
      <c r="B113" s="18" t="s">
        <v>66</v>
      </c>
      <c r="C113" s="19" t="s">
        <v>101</v>
      </c>
      <c r="D113" s="40">
        <v>3100</v>
      </c>
    </row>
    <row r="114" spans="1:4" ht="21.75" customHeight="1" thickBot="1">
      <c r="A114" s="31">
        <f t="shared" si="4"/>
        <v>8</v>
      </c>
      <c r="B114" s="46" t="s">
        <v>217</v>
      </c>
      <c r="C114" s="46" t="s">
        <v>179</v>
      </c>
      <c r="D114" s="41">
        <v>14500</v>
      </c>
    </row>
    <row r="115" spans="1:4" ht="27" customHeight="1" thickBot="1">
      <c r="A115" s="48" t="s">
        <v>152</v>
      </c>
      <c r="B115" s="49"/>
      <c r="C115" s="49"/>
      <c r="D115" s="50"/>
    </row>
    <row r="116" spans="1:4" ht="21.75" customHeight="1">
      <c r="A116" s="14">
        <v>1</v>
      </c>
      <c r="B116" s="15" t="s">
        <v>73</v>
      </c>
      <c r="C116" s="16" t="s">
        <v>74</v>
      </c>
      <c r="D116" s="40">
        <v>12000</v>
      </c>
    </row>
    <row r="117" spans="1:4" ht="21.75" customHeight="1" thickBot="1">
      <c r="A117" s="21">
        <f>A116+1</f>
        <v>2</v>
      </c>
      <c r="B117" s="22" t="s">
        <v>110</v>
      </c>
      <c r="C117" s="23" t="s">
        <v>74</v>
      </c>
      <c r="D117" s="40">
        <v>10000</v>
      </c>
    </row>
    <row r="118" spans="1:4" s="4" customFormat="1" ht="27" customHeight="1" thickBot="1">
      <c r="A118" s="48" t="s">
        <v>27</v>
      </c>
      <c r="B118" s="49"/>
      <c r="C118" s="49"/>
      <c r="D118" s="50"/>
    </row>
    <row r="119" spans="1:4" s="4" customFormat="1" ht="21.75" customHeight="1">
      <c r="A119" s="36">
        <v>1</v>
      </c>
      <c r="B119" s="37" t="s">
        <v>26</v>
      </c>
      <c r="C119" s="38" t="s">
        <v>208</v>
      </c>
      <c r="D119" s="39">
        <v>200000</v>
      </c>
    </row>
    <row r="120" spans="1:4" s="4" customFormat="1" ht="21.75" customHeight="1">
      <c r="A120" s="17">
        <f>A119+1</f>
        <v>2</v>
      </c>
      <c r="B120" s="18" t="s">
        <v>69</v>
      </c>
      <c r="C120" s="19" t="s">
        <v>202</v>
      </c>
      <c r="D120" s="40">
        <v>299000</v>
      </c>
    </row>
    <row r="121" spans="1:4" s="4" customFormat="1" ht="21.75" customHeight="1">
      <c r="A121" s="17">
        <f aca="true" t="shared" si="5" ref="A121:A127">A120+1</f>
        <v>3</v>
      </c>
      <c r="B121" s="18" t="s">
        <v>200</v>
      </c>
      <c r="C121" s="19" t="s">
        <v>177</v>
      </c>
      <c r="D121" s="40">
        <v>118000</v>
      </c>
    </row>
    <row r="122" spans="1:4" s="4" customFormat="1" ht="21.75" customHeight="1">
      <c r="A122" s="17">
        <f t="shared" si="5"/>
        <v>4</v>
      </c>
      <c r="B122" s="20" t="s">
        <v>199</v>
      </c>
      <c r="C122" s="20" t="s">
        <v>201</v>
      </c>
      <c r="D122" s="40">
        <v>143750</v>
      </c>
    </row>
    <row r="123" spans="1:4" s="4" customFormat="1" ht="21.75" customHeight="1">
      <c r="A123" s="17">
        <f t="shared" si="5"/>
        <v>5</v>
      </c>
      <c r="B123" s="20" t="s">
        <v>158</v>
      </c>
      <c r="C123" s="20" t="s">
        <v>68</v>
      </c>
      <c r="D123" s="40">
        <v>360</v>
      </c>
    </row>
    <row r="124" spans="1:4" s="4" customFormat="1" ht="21.75" customHeight="1">
      <c r="A124" s="17">
        <f t="shared" si="5"/>
        <v>6</v>
      </c>
      <c r="B124" s="20" t="s">
        <v>157</v>
      </c>
      <c r="C124" s="20" t="s">
        <v>151</v>
      </c>
      <c r="D124" s="40">
        <v>240</v>
      </c>
    </row>
    <row r="125" spans="1:4" s="4" customFormat="1" ht="21.75" customHeight="1">
      <c r="A125" s="17">
        <f t="shared" si="5"/>
        <v>7</v>
      </c>
      <c r="B125" s="20" t="s">
        <v>153</v>
      </c>
      <c r="C125" s="20" t="s">
        <v>218</v>
      </c>
      <c r="D125" s="40">
        <v>38.4</v>
      </c>
    </row>
    <row r="126" spans="1:4" s="4" customFormat="1" ht="21.75" customHeight="1">
      <c r="A126" s="17">
        <f t="shared" si="5"/>
        <v>8</v>
      </c>
      <c r="B126" s="20" t="s">
        <v>154</v>
      </c>
      <c r="C126" s="20" t="s">
        <v>155</v>
      </c>
      <c r="D126" s="40">
        <v>950</v>
      </c>
    </row>
    <row r="127" spans="1:4" s="4" customFormat="1" ht="21.75" customHeight="1">
      <c r="A127" s="17">
        <f t="shared" si="5"/>
        <v>9</v>
      </c>
      <c r="B127" s="20" t="s">
        <v>156</v>
      </c>
      <c r="C127" s="20" t="s">
        <v>178</v>
      </c>
      <c r="D127" s="40">
        <v>1980</v>
      </c>
    </row>
    <row r="128" spans="1:4" ht="30">
      <c r="A128" s="64" t="s">
        <v>193</v>
      </c>
      <c r="B128" s="64"/>
      <c r="C128" s="64"/>
      <c r="D128" s="64"/>
    </row>
    <row r="129" spans="1:4" ht="20.25">
      <c r="A129" s="13"/>
      <c r="B129" s="13"/>
      <c r="C129" s="13"/>
      <c r="D129" s="13"/>
    </row>
    <row r="130" spans="1:4" s="11" customFormat="1" ht="21.75" customHeight="1">
      <c r="A130" s="66" t="s">
        <v>203</v>
      </c>
      <c r="B130" s="66"/>
      <c r="C130" s="66"/>
      <c r="D130" s="66"/>
    </row>
    <row r="131" spans="1:4" s="11" customFormat="1" ht="60" customHeight="1">
      <c r="A131" s="66"/>
      <c r="B131" s="66"/>
      <c r="C131" s="66"/>
      <c r="D131" s="66"/>
    </row>
    <row r="132" spans="1:4" s="12" customFormat="1" ht="21.75" customHeight="1">
      <c r="A132" s="65" t="s">
        <v>194</v>
      </c>
      <c r="B132" s="65"/>
      <c r="C132" s="65"/>
      <c r="D132" s="65"/>
    </row>
    <row r="133" spans="1:4" s="12" customFormat="1" ht="21.75" customHeight="1">
      <c r="A133" s="65" t="s">
        <v>207</v>
      </c>
      <c r="B133" s="65"/>
      <c r="C133" s="65"/>
      <c r="D133" s="65"/>
    </row>
    <row r="134" spans="1:4" s="12" customFormat="1" ht="21.75" customHeight="1">
      <c r="A134" s="61" t="s">
        <v>195</v>
      </c>
      <c r="B134" s="61"/>
      <c r="C134" s="61"/>
      <c r="D134" s="61"/>
    </row>
    <row r="135" spans="1:4" ht="21.75" customHeight="1">
      <c r="A135" s="63" t="s">
        <v>191</v>
      </c>
      <c r="B135" s="63"/>
      <c r="C135" s="63"/>
      <c r="D135" s="63"/>
    </row>
    <row r="136" spans="1:4" ht="21.75" customHeight="1">
      <c r="A136" s="63" t="s">
        <v>176</v>
      </c>
      <c r="B136" s="63"/>
      <c r="C136" s="63"/>
      <c r="D136" s="63"/>
    </row>
    <row r="137" spans="1:4" ht="21.75" customHeight="1">
      <c r="A137" s="62" t="s">
        <v>232</v>
      </c>
      <c r="B137" s="62"/>
      <c r="C137" s="62"/>
      <c r="D137" s="62"/>
    </row>
    <row r="138" spans="1:4" ht="9.75" customHeight="1">
      <c r="A138" s="62"/>
      <c r="B138" s="62"/>
      <c r="C138" s="62"/>
      <c r="D138" s="62"/>
    </row>
    <row r="139" spans="1:4" ht="21.75" customHeight="1">
      <c r="A139" s="62" t="s">
        <v>196</v>
      </c>
      <c r="B139" s="62"/>
      <c r="C139" s="62"/>
      <c r="D139" s="62"/>
    </row>
    <row r="140" spans="1:4" ht="21.75" customHeight="1">
      <c r="A140" s="61"/>
      <c r="B140" s="61"/>
      <c r="C140" s="61"/>
      <c r="D140" s="61"/>
    </row>
  </sheetData>
  <mergeCells count="26">
    <mergeCell ref="A118:D118"/>
    <mergeCell ref="A128:D128"/>
    <mergeCell ref="A134:D134"/>
    <mergeCell ref="A139:D139"/>
    <mergeCell ref="A132:D132"/>
    <mergeCell ref="A133:D133"/>
    <mergeCell ref="A130:D131"/>
    <mergeCell ref="A140:D140"/>
    <mergeCell ref="A138:D138"/>
    <mergeCell ref="A135:D135"/>
    <mergeCell ref="A136:D136"/>
    <mergeCell ref="A137:D137"/>
    <mergeCell ref="C6:D6"/>
    <mergeCell ref="A71:D71"/>
    <mergeCell ref="A87:D87"/>
    <mergeCell ref="A9:D9"/>
    <mergeCell ref="A115:D115"/>
    <mergeCell ref="A1:D1"/>
    <mergeCell ref="A26:D26"/>
    <mergeCell ref="A34:D34"/>
    <mergeCell ref="A102:D102"/>
    <mergeCell ref="A106:D106"/>
    <mergeCell ref="C2:D2"/>
    <mergeCell ref="C3:D3"/>
    <mergeCell ref="C4:D4"/>
    <mergeCell ref="C5:D5"/>
  </mergeCells>
  <printOptions horizontalCentered="1"/>
  <pageMargins left="0.6" right="0.26" top="0.57" bottom="0.63" header="0.27" footer="0.2"/>
  <pageSetup fitToHeight="3" fitToWidth="1" horizontalDpi="300" verticalDpi="300" orientation="portrait" paperSize="9" scale="72" r:id="rId2"/>
  <headerFooter alignWithMargins="0">
    <oddFooter>&amp;CСтраница &amp;P из &amp;N</oddFooter>
  </headerFooter>
  <rowBreaks count="1" manualBreakCount="1">
    <brk id="2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view="pageBreakPreview" zoomScale="75" zoomScaleNormal="85" zoomScaleSheetLayoutView="75" workbookViewId="0" topLeftCell="A34">
      <selection activeCell="B22" sqref="B22"/>
    </sheetView>
  </sheetViews>
  <sheetFormatPr defaultColWidth="9.00390625" defaultRowHeight="12.75"/>
  <cols>
    <col min="1" max="1" width="8.75390625" style="2" customWidth="1"/>
    <col min="2" max="2" width="36.875" style="7" customWidth="1"/>
    <col min="3" max="3" width="55.375" style="1" customWidth="1"/>
    <col min="4" max="4" width="22.75390625" style="6" customWidth="1"/>
    <col min="5" max="16384" width="8.875" style="1" customWidth="1"/>
  </cols>
  <sheetData/>
  <printOptions horizontalCentered="1"/>
  <pageMargins left="0.6" right="0.26" top="0.57" bottom="0.63" header="0.27" footer="0.2"/>
  <pageSetup fitToHeight="3" fitToWidth="1"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Орлов С.В.</Manager>
  <Company>Межрегиональное сотрудничество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Рu/catalog.php?code=12187 Рў-130 / Р—Р°РїС‡Р°СЃС‚Рё / РљР°С‚Р°Р»РѕРі / РўРѕСЂРіРѕРІС‹Р№ РґРѕРј "Р’РµР·РґРµС…РѕРґ" / РђРІС‚РѕР·Р°РїС‡Р°СЃС‚Рё Рє РіСЂСѓР·РѕРІС‹Рј Р°РІС‚РѕРјРѕР±РёР»СЏРј РњРђР—, Р“РђР—, Р—РР›, РљР°РјРђР·.</dc:title>
  <dc:subject>Запасные части к тракторам</dc:subject>
  <dc:creator>vadim</dc:creator>
  <cp:keywords/>
  <dc:description/>
  <cp:lastModifiedBy>Директор</cp:lastModifiedBy>
  <cp:lastPrinted>2009-05-20T10:05:14Z</cp:lastPrinted>
  <dcterms:created xsi:type="dcterms:W3CDTF">1997-01-13T07:23:24Z</dcterms:created>
  <dcterms:modified xsi:type="dcterms:W3CDTF">2010-05-17T10:23:16Z</dcterms:modified>
  <cp:category/>
  <cp:version/>
  <cp:contentType/>
  <cp:contentStatus/>
</cp:coreProperties>
</file>